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  <font>
      <b val="1"/>
    </font>
    <font>
      <b val="1"/>
      <sz val="12"/>
    </font>
    <font>
      <b val="1"/>
      <color rgb="001B2A4A"/>
      <sz val="11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2" fontId="5" fillId="0" borderId="1" pivotButton="0" quotePrefix="0" xfId="0"/>
    <xf numFmtId="0" fontId="6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20" customWidth="1" min="4" max="4"/>
    <col width="12" customWidth="1" min="5" max="5"/>
    <col width="16" customWidth="1" min="6" max="6"/>
    <col width="16" customWidth="1" min="7" max="7"/>
    <col width="14" customWidth="1" min="8" max="8"/>
    <col width="16" customWidth="1" min="9" max="9"/>
  </cols>
  <sheetData>
    <row r="1" ht="26" customHeight="1">
      <c r="A1" s="1" t="inlineStr">
        <is>
          <t>BAR BENDING SCHEDULE</t>
        </is>
      </c>
    </row>
    <row r="2" ht="18" customHeight="1">
      <c r="A2" s="2" t="inlineStr">
        <is>
          <t>Project: __________    Structure: __________    Date: __________</t>
        </is>
      </c>
    </row>
    <row r="4">
      <c r="A4" s="3" t="inlineStr">
        <is>
          <t>Member</t>
        </is>
      </c>
      <c r="B4" s="3" t="inlineStr">
        <is>
          <t>Bar Mark</t>
        </is>
      </c>
      <c r="C4" s="3" t="inlineStr">
        <is>
          <t>Dia (mm)</t>
        </is>
      </c>
      <c r="D4" s="3" t="inlineStr">
        <is>
          <t>Shape</t>
        </is>
      </c>
      <c r="E4" s="3" t="inlineStr">
        <is>
          <t>No. of Bars</t>
        </is>
      </c>
      <c r="F4" s="3" t="inlineStr">
        <is>
          <t>Length per Bar (m)</t>
        </is>
      </c>
      <c r="G4" s="3" t="inlineStr">
        <is>
          <t>Total Length (m)</t>
        </is>
      </c>
      <c r="H4" s="3" t="inlineStr">
        <is>
          <t>Unit Wt (kg/m)</t>
        </is>
      </c>
      <c r="I4" s="3" t="inlineStr">
        <is>
          <t>Total Weight (kg)</t>
        </is>
      </c>
    </row>
    <row r="5">
      <c r="A5" s="4" t="inlineStr">
        <is>
          <t>Column C1</t>
        </is>
      </c>
      <c r="B5" s="4" t="inlineStr">
        <is>
          <t>C1-M</t>
        </is>
      </c>
      <c r="C5" s="4" t="n">
        <v>16</v>
      </c>
      <c r="D5" s="5" t="inlineStr">
        <is>
          <t>Straight</t>
        </is>
      </c>
      <c r="E5" s="4" t="n">
        <v>4</v>
      </c>
      <c r="F5" s="6" t="n">
        <v>4.2</v>
      </c>
      <c r="G5" s="6">
        <f>E5*F5</f>
        <v/>
      </c>
      <c r="H5" s="7" t="n">
        <v>1.579</v>
      </c>
      <c r="I5" s="6">
        <f>G5*H5</f>
        <v/>
      </c>
    </row>
    <row r="6">
      <c r="A6" s="4" t="inlineStr">
        <is>
          <t>Column C1</t>
        </is>
      </c>
      <c r="B6" s="4" t="inlineStr">
        <is>
          <t>C1-T</t>
        </is>
      </c>
      <c r="C6" s="4" t="n">
        <v>8</v>
      </c>
      <c r="D6" s="5" t="inlineStr">
        <is>
          <t>Ties @150 c/c</t>
        </is>
      </c>
      <c r="E6" s="4" t="n">
        <v>24</v>
      </c>
      <c r="F6" s="6" t="n">
        <v>1.5</v>
      </c>
      <c r="G6" s="6">
        <f>E6*F6</f>
        <v/>
      </c>
      <c r="H6" s="7" t="n">
        <v>0.395</v>
      </c>
      <c r="I6" s="6">
        <f>G6*H6</f>
        <v/>
      </c>
    </row>
    <row r="7">
      <c r="A7" s="4" t="inlineStr">
        <is>
          <t>Beam B1</t>
        </is>
      </c>
      <c r="B7" s="4" t="inlineStr">
        <is>
          <t>B1-B</t>
        </is>
      </c>
      <c r="C7" s="4" t="n">
        <v>12</v>
      </c>
      <c r="D7" s="5" t="inlineStr">
        <is>
          <t>Straight + bent-up</t>
        </is>
      </c>
      <c r="E7" s="4" t="n">
        <v>3</v>
      </c>
      <c r="F7" s="6" t="n">
        <v>6.1</v>
      </c>
      <c r="G7" s="6">
        <f>E7*F7</f>
        <v/>
      </c>
      <c r="H7" s="7" t="n">
        <v>0.888</v>
      </c>
      <c r="I7" s="6">
        <f>G7*H7</f>
        <v/>
      </c>
    </row>
    <row r="8">
      <c r="A8" s="8" t="n"/>
      <c r="B8" s="8" t="n"/>
      <c r="C8" s="8" t="n"/>
      <c r="D8" s="9" t="inlineStr">
        <is>
          <t>TOTAL STEEL</t>
        </is>
      </c>
      <c r="E8" s="8" t="n"/>
      <c r="F8" s="8" t="n"/>
      <c r="G8" s="8" t="n"/>
      <c r="H8" s="8" t="n"/>
      <c r="I8" s="10">
        <f>SUM(I5:I7)</f>
        <v/>
      </c>
    </row>
    <row r="10">
      <c r="A10" s="11" t="inlineStr">
        <is>
          <t>Standard Unit Weights</t>
        </is>
      </c>
    </row>
    <row r="11">
      <c r="A11" s="12" t="inlineStr">
        <is>
          <t>Dia (mm)</t>
        </is>
      </c>
      <c r="B11" s="12" t="inlineStr">
        <is>
          <t>Unit Wt (kg/m)</t>
        </is>
      </c>
    </row>
    <row r="12">
      <c r="A12" s="4" t="n">
        <v>8</v>
      </c>
      <c r="B12" s="7" t="n">
        <v>0.395</v>
      </c>
    </row>
    <row r="13">
      <c r="A13" s="4" t="n">
        <v>10</v>
      </c>
      <c r="B13" s="7" t="n">
        <v>0.617</v>
      </c>
    </row>
    <row r="14">
      <c r="A14" s="4" t="n">
        <v>12</v>
      </c>
      <c r="B14" s="7" t="n">
        <v>0.888</v>
      </c>
    </row>
    <row r="15">
      <c r="A15" s="4" t="n">
        <v>16</v>
      </c>
      <c r="B15" s="7" t="n">
        <v>1.579</v>
      </c>
    </row>
    <row r="16">
      <c r="A16" s="4" t="n">
        <v>20</v>
      </c>
      <c r="B16" s="7" t="n">
        <v>2.466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